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17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<sst xmlns="http://schemas.openxmlformats.org/spreadsheetml/2006/main" count="56" uniqueCount="56">
  <si>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</si>
  <si>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</si>
  <si>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01.07.18-30.06.19 г.</t>
  </si>
  <si>
    <t xml:space="preserve"> по адресу: г.Бугуруслан 2 мкр д.1</t>
  </si>
  <si>
    <t>Общая площадь помещений, м2</t>
  </si>
  <si>
    <t>Переходящий остаток неиспользованных средств 01.07.2018г., руб.</t>
  </si>
  <si>
    <t>Размер платы  за содержание жилого помещения, руб./м2</t>
  </si>
  <si>
    <t>с 01.07.2018 г. по 30.06.2019 г. без ОДН</t>
  </si>
  <si>
    <t xml:space="preserve">с 01.07.201- г. по 30.06.201- г. </t>
  </si>
  <si>
    <t>Начислена плата за содержание жилого помещения  с.01.07.18-30.06.19г, руб.</t>
  </si>
  <si>
    <t>Поступила плата за содержание жилого помещения  с 01.07.18г-30.06.19г, руб.</t>
  </si>
  <si>
    <t>Долг за жильцами по оплате за содержание жилого помещения на 01.-.2017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</si>
  <si>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</si>
  <si>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01.07.18- 30.06.19,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</si>
  <si>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</si>
  <si>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>Переходящий остаток неиспользованных средств  на 01.07 2019год,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</si>
  <si>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</si>
  <si>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</si>
  <si>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</si>
  <si>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</si>
  <si>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</si>
  <si>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</si>
  <si>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</si>
  <si>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</si>
  <si>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</si>
  <si>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</si>
  <si>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</si>
  <si>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</si>
  <si>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</si>
  <si>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</si>
  <si>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</si>
  <si>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</si>
  <si>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</si>
  <si>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</si>
  <si>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</si>
  <si>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</si>
  <si>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</si>
  <si>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</si>
  <si>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</si>
  <si>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</si>
  <si>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</si>
  <si>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</si>
  <si>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</si>
  <si>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</si>
  <si>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</si>
  <si>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</si>
  <si>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</si>
  <si>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</si>
  <si>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дымоудаление</t>
  </si>
  <si>
    <t>* вывоз мусора с придомовой территории (Спил дерева)</t>
  </si>
  <si>
    <t>- доп.дезинсекция</t>
  </si>
  <si>
    <t>5.</t>
  </si>
  <si>
    <t>ОДН  элект, ХВС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</si>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</sst>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H46"/>
  <sheetViews>
    <sheetView tabSelected="1" workbookViewId="0">
      <selection activeCell="J17" sqref="J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5703125" customWidth="1"/>
    <col min="8" max="8" width="9.5703125" bestFit="1" customWidth="1"/>
  </cols>
  <sheetData>
    <row r="1" spans="1:8" ht="12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8.2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3757.65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0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16.71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/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752081.04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716590.97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665909.17000000004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/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>
        <f>G7+G12-G15</f>
        <v>50681.79999999993</v>
      </c>
      <c r="H17" s="4"/>
    </row>
    <row r="18" spans="1:8">
      <c r="H18" s="5"/>
    </row>
    <row r="19" spans="1:8">
      <c r="C19" s="6" t="s">
        <v>16</v>
      </c>
      <c r="H19" s="5"/>
    </row>
    <row r="20" spans="1:8" ht="12.75" customHeight="1">
      <c r="A20" s="7" t="s">
        <v>17</v>
      </c>
      <c r="B20" s="8" t="s">
        <v>18</v>
      </c>
      <c r="C20" s="8"/>
      <c r="D20" s="8"/>
      <c r="E20" s="8"/>
      <c r="F20" s="8"/>
      <c r="G20" s="8" t="s">
        <v>19</v>
      </c>
      <c r="H20" s="5"/>
    </row>
    <row r="21" spans="1:8">
      <c r="A21" s="9"/>
      <c r="B21" s="8"/>
      <c r="C21" s="8"/>
      <c r="D21" s="8"/>
      <c r="E21" s="8"/>
      <c r="F21" s="8"/>
      <c r="G21" s="8"/>
      <c r="H21" s="5"/>
    </row>
    <row r="22" spans="1:8" ht="17.25" customHeight="1">
      <c r="A22" s="10" t="s">
        <v>20</v>
      </c>
      <c r="B22" s="11" t="s">
        <v>21</v>
      </c>
      <c r="C22" s="11"/>
      <c r="D22" s="11"/>
      <c r="E22" s="11"/>
      <c r="F22" s="11"/>
      <c r="G22" s="10">
        <f>G23+G24+G25</f>
        <v>234751.62</v>
      </c>
      <c r="H22" s="5"/>
    </row>
    <row r="23" spans="1:8" ht="15" customHeight="1">
      <c r="A23" s="12" t="s">
        <v>22</v>
      </c>
      <c r="B23" s="2" t="s">
        <v>23</v>
      </c>
      <c r="C23" s="2"/>
      <c r="D23" s="2"/>
      <c r="E23" s="2"/>
      <c r="F23" s="2"/>
      <c r="G23" s="12">
        <v>141182.19</v>
      </c>
      <c r="H23" s="5"/>
    </row>
    <row r="24" spans="1:8" ht="15" customHeight="1">
      <c r="A24" s="12" t="s">
        <v>24</v>
      </c>
      <c r="B24" s="2" t="s">
        <v>25</v>
      </c>
      <c r="C24" s="2"/>
      <c r="D24" s="2"/>
      <c r="E24" s="2"/>
      <c r="F24" s="2"/>
      <c r="G24" s="12">
        <v>91085.28</v>
      </c>
      <c r="H24" s="5"/>
    </row>
    <row r="25" spans="1:8" ht="14.25" customHeight="1">
      <c r="A25" s="12" t="s">
        <v>26</v>
      </c>
      <c r="B25" s="2" t="s">
        <v>27</v>
      </c>
      <c r="C25" s="2"/>
      <c r="D25" s="2"/>
      <c r="E25" s="2"/>
      <c r="F25" s="2"/>
      <c r="G25" s="12">
        <v>2484.15</v>
      </c>
      <c r="H25" s="5"/>
    </row>
    <row r="26" spans="1:8" ht="14.25" customHeight="1">
      <c r="A26" s="10" t="s">
        <v>28</v>
      </c>
      <c r="B26" s="11" t="s">
        <v>29</v>
      </c>
      <c r="C26" s="11"/>
      <c r="D26" s="11"/>
      <c r="E26" s="11"/>
      <c r="F26" s="11"/>
      <c r="G26" s="10">
        <f>G27+G28</f>
        <v>154016.93</v>
      </c>
      <c r="H26" s="5"/>
    </row>
    <row r="27" spans="1:8" ht="15" customHeight="1">
      <c r="A27" s="12" t="s">
        <v>30</v>
      </c>
      <c r="B27" s="2" t="s">
        <v>31</v>
      </c>
      <c r="C27" s="2"/>
      <c r="D27" s="2"/>
      <c r="E27" s="2"/>
      <c r="F27" s="2"/>
      <c r="G27" s="12">
        <v>65415.79</v>
      </c>
      <c r="H27" s="5"/>
    </row>
    <row r="28" spans="1:8" ht="18" customHeight="1">
      <c r="A28" s="12" t="s">
        <v>32</v>
      </c>
      <c r="B28" s="2" t="s">
        <v>33</v>
      </c>
      <c r="C28" s="2"/>
      <c r="D28" s="2"/>
      <c r="E28" s="2"/>
      <c r="F28" s="2"/>
      <c r="G28" s="12">
        <f>G29+G30+G31+G32</f>
        <v>88601.14</v>
      </c>
      <c r="H28" s="5"/>
    </row>
    <row r="29" spans="1:8" ht="15" customHeight="1">
      <c r="A29" s="12"/>
      <c r="B29" s="13" t="s">
        <v>34</v>
      </c>
      <c r="C29" s="13"/>
      <c r="D29" s="13"/>
      <c r="E29" s="13"/>
      <c r="F29" s="13"/>
      <c r="G29" s="14">
        <v>51753</v>
      </c>
      <c r="H29" s="5"/>
    </row>
    <row r="30" spans="1:8">
      <c r="A30" s="12"/>
      <c r="B30" s="13" t="s">
        <v>35</v>
      </c>
      <c r="C30" s="13"/>
      <c r="D30" s="13"/>
      <c r="E30" s="13"/>
      <c r="F30" s="13"/>
      <c r="G30" s="14">
        <v>10350.6</v>
      </c>
      <c r="H30" s="5"/>
    </row>
    <row r="31" spans="1:8" ht="14.25" customHeight="1">
      <c r="A31" s="12"/>
      <c r="B31" s="13" t="s">
        <v>36</v>
      </c>
      <c r="C31" s="13"/>
      <c r="D31" s="13"/>
      <c r="E31" s="13"/>
      <c r="F31" s="13"/>
      <c r="G31" s="14">
        <v>10764.63</v>
      </c>
      <c r="H31" s="5"/>
    </row>
    <row r="32" spans="1:8" ht="14.25" customHeight="1">
      <c r="A32" s="12"/>
      <c r="B32" s="15" t="s">
        <v>37</v>
      </c>
      <c r="C32" s="16"/>
      <c r="D32" s="16"/>
      <c r="E32" s="16"/>
      <c r="F32" s="17"/>
      <c r="G32" s="14">
        <v>15732.91</v>
      </c>
      <c r="H32" s="5"/>
    </row>
    <row r="33" spans="1:8" ht="16.5" customHeight="1">
      <c r="A33" s="10" t="s">
        <v>38</v>
      </c>
      <c r="B33" s="11" t="s">
        <v>39</v>
      </c>
      <c r="C33" s="11"/>
      <c r="D33" s="11"/>
      <c r="E33" s="11"/>
      <c r="F33" s="11"/>
      <c r="G33" s="18">
        <v>64173.72</v>
      </c>
      <c r="H33" s="5"/>
    </row>
    <row r="34" spans="1:8" ht="15" customHeight="1">
      <c r="A34" s="10" t="s">
        <v>40</v>
      </c>
      <c r="B34" s="11" t="s">
        <v>41</v>
      </c>
      <c r="C34" s="11"/>
      <c r="D34" s="11"/>
      <c r="E34" s="11"/>
      <c r="F34" s="11"/>
      <c r="G34" s="18">
        <f>G35+G36+G37+G38+G39+G40+G41+G43+G42</f>
        <v>66731.739999999991</v>
      </c>
      <c r="H34" s="5"/>
    </row>
    <row r="35" spans="1:8" ht="15" customHeight="1">
      <c r="A35" s="12"/>
      <c r="B35" s="2" t="s">
        <v>42</v>
      </c>
      <c r="C35" s="2"/>
      <c r="D35" s="2"/>
      <c r="E35" s="2"/>
      <c r="F35" s="2"/>
      <c r="G35" s="12">
        <v>1848</v>
      </c>
      <c r="H35" s="5"/>
    </row>
    <row r="36" spans="1:8" ht="13.5" customHeight="1">
      <c r="A36" s="12"/>
      <c r="B36" s="2" t="s">
        <v>43</v>
      </c>
      <c r="C36" s="2"/>
      <c r="D36" s="2"/>
      <c r="E36" s="2"/>
      <c r="F36" s="2"/>
      <c r="G36" s="12">
        <v>17371</v>
      </c>
      <c r="H36" s="5"/>
    </row>
    <row r="37" spans="1:8" ht="13.5" customHeight="1">
      <c r="A37" s="12"/>
      <c r="B37" s="2" t="s">
        <v>44</v>
      </c>
      <c r="C37" s="2"/>
      <c r="D37" s="2"/>
      <c r="E37" s="2"/>
      <c r="F37" s="2"/>
      <c r="G37" s="12">
        <v>4747</v>
      </c>
      <c r="H37" s="5"/>
    </row>
    <row r="38" spans="1:8">
      <c r="A38" s="12"/>
      <c r="B38" s="2" t="s">
        <v>45</v>
      </c>
      <c r="C38" s="2"/>
      <c r="D38" s="2"/>
      <c r="E38" s="2"/>
      <c r="F38" s="2"/>
      <c r="G38" s="12">
        <v>6667.74</v>
      </c>
      <c r="H38" s="5"/>
    </row>
    <row r="39" spans="1:8" ht="15" customHeight="1">
      <c r="A39" s="12"/>
      <c r="B39" s="2" t="s">
        <v>46</v>
      </c>
      <c r="C39" s="2"/>
      <c r="D39" s="2"/>
      <c r="E39" s="2"/>
      <c r="F39" s="2"/>
      <c r="G39" s="12">
        <v>11714</v>
      </c>
      <c r="H39" s="5"/>
    </row>
    <row r="40" spans="1:8" ht="13.5" customHeight="1">
      <c r="A40" s="19"/>
      <c r="B40" s="20" t="s">
        <v>47</v>
      </c>
      <c r="C40" s="20"/>
      <c r="D40" s="20"/>
      <c r="E40" s="20"/>
      <c r="F40" s="20"/>
      <c r="G40" s="19"/>
      <c r="H40" s="5"/>
    </row>
    <row r="41" spans="1:8" ht="12.75" customHeight="1">
      <c r="A41" s="12"/>
      <c r="B41" s="2" t="s">
        <v>48</v>
      </c>
      <c r="C41" s="2"/>
      <c r="D41" s="2"/>
      <c r="E41" s="2"/>
      <c r="F41" s="2"/>
      <c r="G41" s="12"/>
      <c r="H41" s="5"/>
    </row>
    <row r="42" spans="1:8" ht="12.75" customHeight="1">
      <c r="A42" s="12"/>
      <c r="B42" s="21" t="s">
        <v>49</v>
      </c>
      <c r="C42" s="21"/>
      <c r="D42" s="21"/>
      <c r="E42" s="21"/>
      <c r="F42" s="22"/>
      <c r="G42" s="12">
        <v>24384</v>
      </c>
      <c r="H42" s="5"/>
    </row>
    <row r="43" spans="1:8" ht="12.75" customHeight="1">
      <c r="A43" s="12"/>
      <c r="B43" s="2" t="s">
        <v>50</v>
      </c>
      <c r="C43" s="2"/>
      <c r="D43" s="2"/>
      <c r="E43" s="2"/>
      <c r="F43" s="2"/>
      <c r="G43" s="12"/>
      <c r="H43" s="5"/>
    </row>
    <row r="44" spans="1:8" ht="14.25" customHeight="1">
      <c r="A44" s="23" t="s">
        <v>51</v>
      </c>
      <c r="B44" s="24" t="s">
        <v>52</v>
      </c>
      <c r="C44" s="24"/>
      <c r="D44" s="24"/>
      <c r="E44" s="24"/>
      <c r="F44" s="24"/>
      <c r="G44" s="23">
        <v>19129.8</v>
      </c>
      <c r="H44" s="5"/>
    </row>
    <row r="45" spans="1:8" ht="15" customHeight="1">
      <c r="A45" s="10" t="s">
        <v>53</v>
      </c>
      <c r="B45" s="11" t="s">
        <v>54</v>
      </c>
      <c r="C45" s="11"/>
      <c r="D45" s="11"/>
      <c r="E45" s="11"/>
      <c r="F45" s="11"/>
      <c r="G45" s="10">
        <v>127105.36</v>
      </c>
      <c r="H45" s="5"/>
    </row>
    <row r="46" spans="1:8" ht="15.75">
      <c r="A46" s="23"/>
      <c r="B46" s="11" t="s">
        <v>55</v>
      </c>
      <c r="C46" s="11"/>
      <c r="D46" s="11"/>
      <c r="E46" s="11"/>
      <c r="F46" s="11"/>
      <c r="G46" s="10">
        <f>G22+G26+G33+G34+G45+G44</f>
        <v>665909.17000000004</v>
      </c>
      <c r="H46" s="5"/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2019-09-25T04:01:01Z</dcterms:created>
  <dcterms:modified xsi:type="dcterms:W3CDTF">2019-09-25T04:01:35Z</dcterms:modified>
</cp:coreProperties>
</file>